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Planner'!$H1)))+('Project Planner'!A$4='Project Planner'!$E1))*('Project Planner'!$H1&gt;0)</definedName>
    <definedName name="period_selected">'Project Planner'!$I$2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<sst xmlns="http://schemas.openxmlformats.org/spreadsheetml/2006/main" count="57" uniqueCount="47">
  <si>
    <t>Project Planner</t>
  </si>
  <si>
    <t>PERIODS</t>
  </si>
  <si>
    <t>ACTIVITY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</si>
  <si>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</si>
  <si>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</si>
  <si>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</si>
  <si>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</si>
  <si>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</si>
  <si>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</si>
  <si>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</si>
  <si>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</si>
  <si>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</si>
  <si>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</si>
  <si>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</si>
  <si>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</si>
  <si>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Congo Dismbursement Strategy</t>
  </si>
  <si>
    <t>Expected Disbursements:</t>
  </si>
  <si>
    <t>Education and Training Programs</t>
  </si>
  <si>
    <t>Health CARE Facilities and Services</t>
  </si>
  <si>
    <t>Roads and Communication</t>
  </si>
  <si>
    <t>Railways and Transportation</t>
  </si>
  <si>
    <t>Mining and Minerals Industries</t>
  </si>
  <si>
    <t>Food and Agriculture Industries</t>
  </si>
  <si>
    <t>Clothing and Textiles Industries</t>
  </si>
  <si>
    <t>Infra-structure: Water, Electricity and Sewage</t>
  </si>
  <si>
    <t>Overhead and Administration</t>
  </si>
  <si>
    <t>Emergency Fund</t>
  </si>
  <si>
    <t>first year</t>
  </si>
  <si>
    <t>Expected Revenues</t>
  </si>
  <si>
    <t>Total Amount for the three years</t>
  </si>
  <si>
    <t>Number of Additional Employees Generated by Industries</t>
  </si>
  <si>
    <t>Number of Additional Employees Generated by Support Services</t>
  </si>
  <si>
    <t>Toll Services</t>
  </si>
  <si>
    <t>Income Taxes (Industry)</t>
  </si>
  <si>
    <t>Income Taxes (Support)</t>
  </si>
  <si>
    <t>Corporate Taxes (Estimates)</t>
  </si>
  <si>
    <t>Loan</t>
  </si>
  <si>
    <t>Principle Balance</t>
  </si>
  <si>
    <t>Interest Accrual</t>
  </si>
  <si>
    <t>Starting Cash</t>
  </si>
  <si>
    <t>Revenue</t>
  </si>
  <si>
    <t>Expenses</t>
  </si>
  <si>
    <t>Total Expenses</t>
  </si>
  <si>
    <t>Interest Payments</t>
  </si>
  <si>
    <t>_</t>
  </si>
  <si>
    <t>Loan Repayment</t>
  </si>
  <si>
    <t>Budget Surplus/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</si>
</sst>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12"/>
      <color theme="1" tint="0.24994659260841701"/>
      <name val="Corbel"/>
      <family val="2"/>
      <scheme val="major"/>
    </font>
    <font>
      <b/>
      <sz val="20"/>
      <color theme="1" tint="0.24994659260841701"/>
      <name val="Corbel"/>
      <family val="2"/>
      <scheme val="major"/>
    </font>
    <font>
      <b/>
      <sz val="12"/>
      <color theme="1" tint="0.24994659260841701"/>
      <name val="Calibri"/>
      <family val="2"/>
    </font>
    <font>
      <b/>
      <sz val="13"/>
      <color theme="1" tint="0.24994659260841701"/>
      <name val="Calibri"/>
      <family val="2"/>
    </font>
    <font>
      <b/>
      <sz val="13"/>
      <color theme="7"/>
      <name val="Calibri"/>
      <family val="2"/>
    </font>
  </fonts>
  <fills count="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7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9" fillId="0" borderId="2" applyFill="0" applyProtection="0">
      <alignment horizontal="center"/>
    </xf>
    <xf numFmtId="0" fontId="9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8" fillId="6" borderId="1" applyNumberFormat="0" applyProtection="0">
      <alignment horizontal="left" vertical="center"/>
    </xf>
    <xf numFmtId="0" fontId="7" fillId="0" borderId="0" applyNumberFormat="0" applyFill="0" applyBorder="0" applyProtection="0">
      <alignment vertical="center"/>
    </xf>
    <xf numFmtId="0" fontId="9" fillId="0" borderId="0" applyFill="0" applyProtection="0">
      <alignment vertical="center"/>
    </xf>
    <xf numFmtId="0" fontId="9" fillId="0" borderId="0" applyFill="0" applyProtection="0">
      <alignment horizontal="center" vertical="center" wrapText="1"/>
    </xf>
    <xf numFmtId="0" fontId="9" fillId="0" borderId="0" applyFill="0" applyProtection="0">
      <alignment horizontal="left"/>
    </xf>
    <xf numFmtId="0" fontId="11" fillId="0" borderId="0" applyNumberFormat="0" applyFill="0" applyBorder="0" applyProtection="0">
      <alignment vertical="center"/>
    </xf>
    <xf numFmtId="1" fontId="12" fillId="6" borderId="1">
      <alignment horizontal="center" vertical="center"/>
    </xf>
    <xf numFmtId="0" fontId="10" fillId="2" borderId="4" applyNumberFormat="0" applyFont="0" applyAlignment="0">
      <alignment horizontal="center"/>
    </xf>
    <xf numFmtId="0" fontId="10" fillId="3" borderId="3" applyNumberFormat="0" applyFont="0" applyAlignment="0">
      <alignment horizontal="center"/>
    </xf>
    <xf numFmtId="0" fontId="10" fillId="4" borderId="3" applyNumberFormat="0" applyFont="0" applyAlignment="0">
      <alignment horizontal="center"/>
    </xf>
    <xf numFmtId="0" fontId="10" fillId="5" borderId="3" applyNumberFormat="0" applyFont="0" applyAlignment="0">
      <alignment horizontal="center"/>
    </xf>
    <xf numFmtId="0" fontId="10" fillId="7" borderId="3" applyNumberFormat="0" applyFont="0" applyAlignment="0">
      <alignment horizontal="center"/>
    </xf>
  </cellStyleXfs>
  <cellXfs count="52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9" fillId="0" borderId="2" xfId="3">
      <alignment horizontal="center"/>
    </xf>
    <xf numFmtId="9" fontId="3" fillId="0" borderId="0" xfId="6">
      <alignment horizontal="center" vertical="center"/>
    </xf>
    <xf numFmtId="0" fontId="8" fillId="6" borderId="1" xfId="7">
      <alignment horizontal="left" vertical="center"/>
    </xf>
    <xf numFmtId="0" fontId="4" fillId="0" borderId="0" xfId="0" applyFont="1" applyAlignment="1">
      <alignment horizontal="center"/>
    </xf>
    <xf numFmtId="9" fontId="5" fillId="0" borderId="0" xfId="6" applyFont="1">
      <alignment horizontal="center" vertical="center"/>
    </xf>
    <xf numFmtId="0" fontId="4" fillId="0" borderId="0" xfId="0" quotePrefix="1" applyFont="1" applyAlignment="1">
      <alignment horizontal="center"/>
    </xf>
    <xf numFmtId="0" fontId="9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7" fillId="0" borderId="0" xfId="1" applyAlignment="1">
      <alignment horizontal="center"/>
    </xf>
    <xf numFmtId="0" fontId="7" fillId="0" borderId="0" xfId="8">
      <alignment vertical="center"/>
    </xf>
    <xf numFmtId="1" fontId="12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9" fillId="0" borderId="0" xfId="11">
      <alignment horizontal="left"/>
    </xf>
    <xf numFmtId="0" fontId="11" fillId="0" borderId="0" xfId="12">
      <alignment vertical="center"/>
    </xf>
    <xf numFmtId="0" fontId="9" fillId="0" borderId="0" xfId="10">
      <alignment horizontal="center" vertical="center" wrapText="1"/>
    </xf>
    <xf numFmtId="0" fontId="9" fillId="0" borderId="2" xfId="10" applyBorder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0" xfId="0" applyFont="1">
      <alignment horizontal="center" vertical="center"/>
    </xf>
    <xf numFmtId="0" fontId="15" fillId="0" borderId="0" xfId="0" applyFont="1">
      <alignment horizontal="center" vertical="center"/>
    </xf>
    <xf numFmtId="0" fontId="16" fillId="0" borderId="0" xfId="2" applyFont="1">
      <alignment horizontal="left" wrapText="1"/>
    </xf>
    <xf numFmtId="3" fontId="4" fillId="0" borderId="0" xfId="0" applyNumberFormat="1" applyFont="1" applyAlignment="1">
      <alignment horizontal="center"/>
    </xf>
    <xf numFmtId="0" fontId="0" fillId="8" borderId="0" xfId="0" applyFill="1" applyAlignment="1">
      <alignment horizontal="center"/>
    </xf>
    <xf numFmtId="0" fontId="16" fillId="8" borderId="0" xfId="2" applyFont="1" applyFill="1">
      <alignment horizontal="left" wrapText="1"/>
    </xf>
    <xf numFmtId="0" fontId="15" fillId="8" borderId="0" xfId="0" applyFont="1" applyFill="1">
      <alignment horizontal="center" vertical="center"/>
    </xf>
    <xf numFmtId="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17" fillId="0" borderId="0" xfId="6" applyFo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1" fillId="0" borderId="0" xfId="12">
      <alignment vertical="center"/>
    </xf>
    <xf numFmtId="0" fontId="9" fillId="0" borderId="0" xfId="9">
      <alignment vertical="center"/>
    </xf>
    <xf numFmtId="0" fontId="9" fillId="0" borderId="2" xfId="9" applyBorder="1">
      <alignment vertical="center"/>
    </xf>
    <xf numFmtId="0" fontId="9" fillId="0" borderId="0" xfId="10">
      <alignment horizontal="center" vertical="center" wrapText="1"/>
    </xf>
    <xf numFmtId="0" fontId="9" fillId="0" borderId="2" xfId="10" applyBorder="1">
      <alignment horizontal="center" vertical="center" wrapText="1"/>
    </xf>
    <xf numFmtId="0" fontId="9" fillId="0" borderId="5" xfId="10" applyBorder="1">
      <alignment horizontal="center" vertical="center" wrapText="1"/>
    </xf>
    <xf numFmtId="0" fontId="6" fillId="0" borderId="6" xfId="5" applyFont="1" applyBorder="1">
      <alignment horizontal="left" vertical="center"/>
    </xf>
    <xf numFmtId="0" fontId="6" fillId="0" borderId="0" xfId="5" applyFont="1">
      <alignment horizontal="left" vertical="center"/>
    </xf>
    <xf numFmtId="0" fontId="6" fillId="0" borderId="7" xfId="5" applyFont="1" applyBorder="1">
      <alignment horizontal="left" vertical="center"/>
    </xf>
    <xf numFmtId="0" fontId="6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BP32"/>
  <sheetViews>
    <sheetView showGridLines="0" tabSelected="1" topLeftCell="D1" zoomScaleNormal="100" zoomScaleSheetLayoutView="80" workbookViewId="0">
      <selection activeCell="H33" sqref="H33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2.375" style="1" bestFit="1" customWidth="1"/>
    <col min="8" max="8" width="15.625" style="4" customWidth="1"/>
    <col min="9" max="28" width="2.75" style="1"/>
  </cols>
  <sheetData>
    <row r="1" spans="1:68" ht="60" customHeight="1" thickBot="1" x14ac:dyDescent="0.85">
      <c r="B1" s="13" t="s">
        <v>0</v>
      </c>
      <c r="C1" s="12"/>
      <c r="D1" s="12"/>
      <c r="E1" s="12"/>
      <c r="F1" s="12"/>
      <c r="G1" s="12"/>
      <c r="H1" s="12"/>
      <c r="J1" s="24" t="s">
        <v>15</v>
      </c>
    </row>
    <row r="2" spans="1:68" ht="21" customHeight="1" thickTop="1" thickBot="1" x14ac:dyDescent="0.3">
      <c r="B2" s="38" t="s">
        <v>14</v>
      </c>
      <c r="C2" s="38"/>
      <c r="D2" s="38"/>
      <c r="E2" s="38"/>
      <c r="F2" s="38"/>
      <c r="G2" s="21"/>
      <c r="H2" s="5" t="s">
        <v>6</v>
      </c>
      <c r="I2" s="14">
        <v>1</v>
      </c>
      <c r="K2" s="15"/>
      <c r="L2" s="44" t="s">
        <v>13</v>
      </c>
      <c r="M2" s="45"/>
      <c r="N2" s="45"/>
      <c r="O2" s="45"/>
      <c r="P2" s="46"/>
      <c r="Q2" s="16"/>
      <c r="R2" s="44" t="s">
        <v>12</v>
      </c>
      <c r="S2" s="47"/>
      <c r="T2" s="47"/>
      <c r="U2" s="46"/>
      <c r="V2" s="17"/>
      <c r="W2" s="36" t="s">
        <v>3</v>
      </c>
      <c r="X2" s="37"/>
      <c r="Y2" s="37"/>
      <c r="Z2" s="48"/>
      <c r="AA2" s="18"/>
      <c r="AB2" s="49" t="s">
        <v>4</v>
      </c>
      <c r="AC2" s="50"/>
      <c r="AD2" s="50"/>
      <c r="AE2" s="50"/>
      <c r="AF2" s="50"/>
      <c r="AG2" s="50"/>
      <c r="AH2" s="51"/>
      <c r="AI2" s="19"/>
      <c r="AJ2" s="36" t="s">
        <v>5</v>
      </c>
      <c r="AK2" s="37"/>
      <c r="AL2" s="37"/>
      <c r="AM2" s="37"/>
      <c r="AN2" s="37"/>
      <c r="AO2" s="37"/>
      <c r="AP2" s="37"/>
      <c r="AQ2" s="37"/>
    </row>
    <row r="3" spans="1:68" s="11" customFormat="1" ht="39.950000000000003" customHeight="1" thickTop="1" x14ac:dyDescent="0.25">
      <c r="B3" s="39" t="s">
        <v>2</v>
      </c>
      <c r="C3" s="41" t="s">
        <v>7</v>
      </c>
      <c r="D3" s="41" t="s">
        <v>8</v>
      </c>
      <c r="E3" s="41" t="s">
        <v>9</v>
      </c>
      <c r="F3" s="41" t="s">
        <v>10</v>
      </c>
      <c r="G3" s="22" t="s">
        <v>29</v>
      </c>
      <c r="H3" s="43" t="s">
        <v>11</v>
      </c>
      <c r="I3" s="20" t="s">
        <v>1</v>
      </c>
      <c r="J3" s="9"/>
      <c r="K3" s="10"/>
      <c r="L3" s="10"/>
      <c r="M3" s="10"/>
      <c r="N3" s="10"/>
      <c r="O3" s="10"/>
      <c r="P3" s="10" t="s">
        <v>27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68" ht="15.75" customHeight="1" x14ac:dyDescent="0.25">
      <c r="B4" s="40"/>
      <c r="C4" s="42"/>
      <c r="D4" s="42"/>
      <c r="E4" s="42"/>
      <c r="F4" s="42"/>
      <c r="G4" s="23"/>
      <c r="H4" s="42"/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>
        <v>17</v>
      </c>
      <c r="Z4" s="3">
        <v>18</v>
      </c>
      <c r="AA4" s="3">
        <v>19</v>
      </c>
      <c r="AB4" s="3">
        <v>20</v>
      </c>
      <c r="AC4" s="3">
        <v>21</v>
      </c>
      <c r="AD4" s="3">
        <v>22</v>
      </c>
      <c r="AE4" s="3">
        <v>23</v>
      </c>
      <c r="AF4" s="3">
        <v>24</v>
      </c>
      <c r="AG4" s="3">
        <v>25</v>
      </c>
      <c r="AH4" s="3">
        <v>26</v>
      </c>
      <c r="AI4" s="3">
        <v>27</v>
      </c>
      <c r="AJ4" s="3">
        <v>28</v>
      </c>
      <c r="AK4" s="3">
        <v>29</v>
      </c>
      <c r="AL4" s="3">
        <v>30</v>
      </c>
      <c r="AM4" s="3">
        <v>31</v>
      </c>
      <c r="AN4" s="3">
        <v>32</v>
      </c>
      <c r="AO4" s="3">
        <v>33</v>
      </c>
      <c r="AP4" s="3">
        <v>34</v>
      </c>
      <c r="AQ4" s="3">
        <v>35</v>
      </c>
      <c r="AR4" s="3">
        <v>36</v>
      </c>
      <c r="AS4" s="3">
        <v>37</v>
      </c>
      <c r="AT4" s="3">
        <v>38</v>
      </c>
      <c r="AU4" s="3">
        <v>39</v>
      </c>
      <c r="AV4" s="3">
        <v>40</v>
      </c>
      <c r="AW4" s="3">
        <v>41</v>
      </c>
      <c r="AX4" s="3">
        <v>42</v>
      </c>
      <c r="AY4" s="3">
        <v>43</v>
      </c>
      <c r="AZ4" s="3">
        <v>44</v>
      </c>
      <c r="BA4" s="3">
        <v>45</v>
      </c>
      <c r="BB4" s="3">
        <v>46</v>
      </c>
      <c r="BC4" s="3">
        <v>47</v>
      </c>
      <c r="BD4" s="3">
        <v>48</v>
      </c>
      <c r="BE4" s="3">
        <v>49</v>
      </c>
      <c r="BF4" s="3">
        <v>50</v>
      </c>
      <c r="BG4" s="3">
        <v>51</v>
      </c>
      <c r="BH4" s="3">
        <v>52</v>
      </c>
      <c r="BI4" s="3">
        <v>53</v>
      </c>
      <c r="BJ4" s="3">
        <v>54</v>
      </c>
      <c r="BK4" s="3">
        <v>55</v>
      </c>
      <c r="BL4" s="3">
        <v>56</v>
      </c>
      <c r="BM4" s="3">
        <v>57</v>
      </c>
      <c r="BN4" s="3">
        <v>58</v>
      </c>
      <c r="BO4" s="3">
        <v>59</v>
      </c>
      <c r="BP4" s="3">
        <v>60</v>
      </c>
    </row>
    <row r="5" spans="1:68" ht="30" customHeight="1" x14ac:dyDescent="0.25">
      <c r="A5" s="25"/>
      <c r="B5" s="31" t="s">
        <v>16</v>
      </c>
      <c r="C5" s="6">
        <v>0</v>
      </c>
      <c r="D5" s="6">
        <v>0</v>
      </c>
      <c r="E5" s="6">
        <v>0</v>
      </c>
      <c r="F5" s="6">
        <v>0</v>
      </c>
      <c r="G5" s="6"/>
      <c r="H5" s="7">
        <v>0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68" ht="30" customHeight="1" x14ac:dyDescent="0.25">
      <c r="B6" s="26" t="s">
        <v>17</v>
      </c>
      <c r="C6" s="6">
        <v>1</v>
      </c>
      <c r="D6" s="6">
        <v>3</v>
      </c>
      <c r="E6" s="6">
        <v>1</v>
      </c>
      <c r="F6" s="6">
        <v>3</v>
      </c>
      <c r="G6" s="28">
        <v>5270000</v>
      </c>
      <c r="H6" s="7">
        <v>1</v>
      </c>
    </row>
    <row r="7" spans="1:68" ht="30" customHeight="1" x14ac:dyDescent="0.3">
      <c r="B7" s="27" t="s">
        <v>18</v>
      </c>
      <c r="C7" s="6">
        <v>1</v>
      </c>
      <c r="D7" s="6">
        <v>3</v>
      </c>
      <c r="E7" s="6">
        <v>1</v>
      </c>
      <c r="F7" s="6">
        <v>3</v>
      </c>
      <c r="G7" s="28">
        <v>6075000</v>
      </c>
      <c r="H7" s="7">
        <v>1</v>
      </c>
    </row>
    <row r="8" spans="1:68" ht="30" customHeight="1" x14ac:dyDescent="0.3">
      <c r="B8" s="27" t="s">
        <v>19</v>
      </c>
      <c r="C8" s="6">
        <v>1</v>
      </c>
      <c r="D8" s="6">
        <v>3</v>
      </c>
      <c r="E8" s="6">
        <v>1</v>
      </c>
      <c r="F8" s="6">
        <v>3</v>
      </c>
      <c r="G8" s="28">
        <v>1135000000</v>
      </c>
      <c r="H8" s="7">
        <v>1</v>
      </c>
    </row>
    <row r="9" spans="1:68" ht="30" customHeight="1" x14ac:dyDescent="0.3">
      <c r="B9" s="27" t="s">
        <v>20</v>
      </c>
      <c r="C9" s="6">
        <v>1</v>
      </c>
      <c r="D9" s="6">
        <v>3</v>
      </c>
      <c r="E9" s="6">
        <v>1</v>
      </c>
      <c r="F9" s="6">
        <v>3</v>
      </c>
      <c r="G9" s="28">
        <v>860000000</v>
      </c>
      <c r="H9" s="7">
        <v>1</v>
      </c>
    </row>
    <row r="10" spans="1:68" ht="30" customHeight="1" x14ac:dyDescent="0.3">
      <c r="B10" s="27" t="s">
        <v>21</v>
      </c>
      <c r="C10" s="6">
        <v>1</v>
      </c>
      <c r="D10" s="6">
        <v>3</v>
      </c>
      <c r="E10" s="6">
        <v>1</v>
      </c>
      <c r="F10" s="6">
        <v>3</v>
      </c>
      <c r="G10" s="28">
        <v>3675000000</v>
      </c>
      <c r="H10" s="7">
        <v>1</v>
      </c>
    </row>
    <row r="11" spans="1:68" ht="30" customHeight="1" x14ac:dyDescent="0.3">
      <c r="B11" s="27" t="s">
        <v>22</v>
      </c>
      <c r="C11" s="6">
        <v>1</v>
      </c>
      <c r="D11" s="6">
        <v>3</v>
      </c>
      <c r="E11" s="6">
        <v>1</v>
      </c>
      <c r="F11" s="6">
        <v>3</v>
      </c>
      <c r="G11" s="28">
        <v>2751125</v>
      </c>
      <c r="H11" s="7">
        <v>1</v>
      </c>
    </row>
    <row r="12" spans="1:68" ht="30" customHeight="1" x14ac:dyDescent="0.3">
      <c r="B12" s="27" t="s">
        <v>23</v>
      </c>
      <c r="C12" s="6">
        <v>1</v>
      </c>
      <c r="D12" s="6">
        <v>3</v>
      </c>
      <c r="E12" s="6">
        <v>1</v>
      </c>
      <c r="F12" s="6">
        <v>3</v>
      </c>
      <c r="G12" s="28">
        <v>7075000</v>
      </c>
      <c r="H12" s="7">
        <v>1</v>
      </c>
    </row>
    <row r="13" spans="1:68" ht="30" customHeight="1" x14ac:dyDescent="0.3">
      <c r="B13" s="27" t="s">
        <v>24</v>
      </c>
      <c r="C13" s="6">
        <v>1</v>
      </c>
      <c r="D13" s="6">
        <v>3</v>
      </c>
      <c r="E13" s="6">
        <v>1</v>
      </c>
      <c r="F13" s="6">
        <v>3</v>
      </c>
      <c r="G13" s="28">
        <v>1220000000</v>
      </c>
      <c r="H13" s="7">
        <v>1</v>
      </c>
    </row>
    <row r="14" spans="1:68" ht="30" customHeight="1" x14ac:dyDescent="0.3">
      <c r="B14" s="27" t="s">
        <v>25</v>
      </c>
      <c r="C14" s="6">
        <v>1</v>
      </c>
      <c r="D14" s="6">
        <v>3</v>
      </c>
      <c r="E14" s="6">
        <v>1</v>
      </c>
      <c r="F14" s="6">
        <v>3</v>
      </c>
      <c r="G14" s="28">
        <v>248500000</v>
      </c>
      <c r="H14" s="7">
        <v>1</v>
      </c>
    </row>
    <row r="15" spans="1:68" ht="30" customHeight="1" x14ac:dyDescent="0.3">
      <c r="B15" s="27" t="s">
        <v>26</v>
      </c>
      <c r="C15" s="8">
        <v>1</v>
      </c>
      <c r="D15" s="6">
        <v>3</v>
      </c>
      <c r="E15" s="6">
        <v>1</v>
      </c>
      <c r="F15" s="6">
        <v>1</v>
      </c>
      <c r="G15" s="28">
        <v>75000000</v>
      </c>
      <c r="H15" s="7">
        <v>3</v>
      </c>
    </row>
    <row r="16" spans="1:68" ht="30" customHeight="1" x14ac:dyDescent="0.3">
      <c r="B16" s="30" t="s">
        <v>28</v>
      </c>
      <c r="C16" s="6">
        <v>0</v>
      </c>
      <c r="D16" s="6">
        <v>0</v>
      </c>
      <c r="E16" s="6">
        <v>0</v>
      </c>
      <c r="F16" s="6">
        <v>0</v>
      </c>
      <c r="G16" s="6"/>
      <c r="H16" s="7">
        <v>0</v>
      </c>
    </row>
    <row r="17" spans="2:8" ht="30" customHeight="1" x14ac:dyDescent="0.3">
      <c r="B17" s="27" t="s">
        <v>30</v>
      </c>
      <c r="C17" s="6">
        <v>2</v>
      </c>
      <c r="D17" s="6">
        <v>2</v>
      </c>
      <c r="E17" s="6">
        <v>3</v>
      </c>
      <c r="F17" s="6">
        <v>2</v>
      </c>
      <c r="G17" s="28">
        <v>220000</v>
      </c>
      <c r="H17" s="7">
        <v>1</v>
      </c>
    </row>
    <row r="18" spans="2:8" ht="30" customHeight="1" x14ac:dyDescent="0.3">
      <c r="B18" s="27" t="s">
        <v>31</v>
      </c>
      <c r="C18" s="6">
        <v>1</v>
      </c>
      <c r="D18" s="6">
        <v>3</v>
      </c>
      <c r="E18" s="6">
        <v>1</v>
      </c>
      <c r="F18" s="6">
        <v>3</v>
      </c>
      <c r="G18" s="28">
        <v>11700</v>
      </c>
      <c r="H18" s="7">
        <v>1</v>
      </c>
    </row>
    <row r="19" spans="2:8" ht="30" customHeight="1" x14ac:dyDescent="0.3">
      <c r="B19" s="27" t="s">
        <v>32</v>
      </c>
      <c r="C19" s="6">
        <v>2</v>
      </c>
      <c r="D19" s="6">
        <v>2</v>
      </c>
      <c r="E19" s="6">
        <v>2</v>
      </c>
      <c r="F19" s="6">
        <v>2</v>
      </c>
      <c r="G19" s="28">
        <v>116335000</v>
      </c>
      <c r="H19" s="7">
        <v>1</v>
      </c>
    </row>
    <row r="20" spans="2:8" ht="30" customHeight="1" x14ac:dyDescent="0.3">
      <c r="B20" s="27" t="s">
        <v>33</v>
      </c>
      <c r="C20" s="6">
        <v>2</v>
      </c>
      <c r="D20" s="6">
        <v>2</v>
      </c>
      <c r="E20" s="6">
        <v>2</v>
      </c>
      <c r="F20" s="6">
        <v>2</v>
      </c>
      <c r="G20" s="28">
        <v>1020000000</v>
      </c>
      <c r="H20" s="7">
        <v>1</v>
      </c>
    </row>
    <row r="21" spans="2:8" ht="30" customHeight="1" x14ac:dyDescent="0.3">
      <c r="B21" s="27" t="s">
        <v>34</v>
      </c>
      <c r="C21" s="6">
        <v>1</v>
      </c>
      <c r="D21" s="6">
        <v>3</v>
      </c>
      <c r="E21" s="6">
        <v>1</v>
      </c>
      <c r="F21" s="6">
        <v>3</v>
      </c>
      <c r="G21" s="28">
        <v>139207000</v>
      </c>
      <c r="H21" s="7">
        <v>1</v>
      </c>
    </row>
    <row r="22" spans="2:8" ht="30" customHeight="1" x14ac:dyDescent="0.3">
      <c r="B22" s="27" t="s">
        <v>35</v>
      </c>
      <c r="C22" s="6">
        <v>2</v>
      </c>
      <c r="D22" s="6">
        <v>2</v>
      </c>
      <c r="E22" s="6">
        <v>2</v>
      </c>
      <c r="F22" s="6">
        <v>2</v>
      </c>
      <c r="G22" s="28">
        <v>90000000</v>
      </c>
      <c r="H22" s="7">
        <v>1</v>
      </c>
    </row>
    <row r="23" spans="2:8" ht="30" customHeight="1" x14ac:dyDescent="0.3">
      <c r="B23" s="27" t="s">
        <v>36</v>
      </c>
      <c r="C23" s="6">
        <v>0</v>
      </c>
      <c r="D23" s="6">
        <v>0</v>
      </c>
      <c r="E23" s="6">
        <v>0</v>
      </c>
      <c r="F23" s="6">
        <v>0</v>
      </c>
      <c r="G23" s="6"/>
      <c r="H23" s="7">
        <v>0</v>
      </c>
    </row>
    <row r="24" spans="2:8" ht="30" customHeight="1" x14ac:dyDescent="0.3">
      <c r="B24" s="27" t="s">
        <v>37</v>
      </c>
      <c r="C24" s="6">
        <v>1</v>
      </c>
      <c r="D24" s="6">
        <v>3</v>
      </c>
      <c r="E24" s="6">
        <v>1</v>
      </c>
      <c r="F24" s="6">
        <v>3</v>
      </c>
      <c r="G24" s="28">
        <v>9906059</v>
      </c>
      <c r="H24" s="7">
        <v>1</v>
      </c>
    </row>
    <row r="25" spans="2:8" ht="30" customHeight="1" x14ac:dyDescent="0.3">
      <c r="B25" s="27" t="s">
        <v>38</v>
      </c>
      <c r="C25" s="6">
        <v>1</v>
      </c>
      <c r="D25" s="6">
        <v>3</v>
      </c>
      <c r="E25" s="6">
        <v>1</v>
      </c>
      <c r="F25" s="6">
        <v>3</v>
      </c>
      <c r="G25" s="28">
        <v>728039000</v>
      </c>
      <c r="H25" s="7">
        <v>1</v>
      </c>
    </row>
    <row r="26" spans="2:8" ht="30" customHeight="1" x14ac:dyDescent="0.3">
      <c r="B26" s="27" t="s">
        <v>39</v>
      </c>
      <c r="C26" s="6">
        <v>1</v>
      </c>
      <c r="D26" s="6">
        <v>3</v>
      </c>
      <c r="E26" s="6">
        <v>1</v>
      </c>
      <c r="F26" s="6">
        <v>3</v>
      </c>
      <c r="G26" s="28">
        <v>9253963000</v>
      </c>
      <c r="H26" s="7">
        <v>1</v>
      </c>
    </row>
    <row r="27" spans="2:8" ht="30" customHeight="1" x14ac:dyDescent="0.3">
      <c r="B27" s="27" t="s">
        <v>40</v>
      </c>
      <c r="C27" s="6">
        <v>1</v>
      </c>
      <c r="D27" s="6">
        <v>3</v>
      </c>
      <c r="E27" s="6">
        <v>1</v>
      </c>
      <c r="F27" s="6">
        <v>3</v>
      </c>
      <c r="G27" s="32">
        <v>1365542</v>
      </c>
      <c r="H27" s="7">
        <v>1</v>
      </c>
    </row>
    <row r="28" spans="2:8" ht="30" customHeight="1" x14ac:dyDescent="0.3">
      <c r="B28" s="27" t="s">
        <v>41</v>
      </c>
      <c r="C28" s="6">
        <v>1</v>
      </c>
      <c r="D28" s="6">
        <v>3</v>
      </c>
      <c r="E28" s="6">
        <v>1</v>
      </c>
      <c r="F28" s="6">
        <v>3</v>
      </c>
      <c r="G28" s="28">
        <v>9983045</v>
      </c>
      <c r="H28" s="7">
        <v>1</v>
      </c>
    </row>
    <row r="29" spans="2:8" ht="30" customHeight="1" x14ac:dyDescent="0.3">
      <c r="B29" s="27" t="s">
        <v>42</v>
      </c>
      <c r="C29" s="6">
        <v>1</v>
      </c>
      <c r="D29" s="6">
        <v>3</v>
      </c>
      <c r="E29" s="6">
        <v>3</v>
      </c>
      <c r="F29" s="6">
        <v>1</v>
      </c>
      <c r="G29" s="28">
        <v>812825000</v>
      </c>
      <c r="H29" s="7">
        <v>3</v>
      </c>
    </row>
    <row r="30" spans="2:8" ht="30" customHeight="1" x14ac:dyDescent="0.3">
      <c r="B30" s="27" t="s">
        <v>43</v>
      </c>
      <c r="C30" s="33" t="s">
        <v>44</v>
      </c>
      <c r="D30" s="33" t="s">
        <v>44</v>
      </c>
      <c r="E30" s="33" t="s">
        <v>44</v>
      </c>
      <c r="F30" s="33" t="s">
        <v>44</v>
      </c>
      <c r="G30" s="6"/>
      <c r="H30" s="34" t="s">
        <v>44</v>
      </c>
    </row>
    <row r="31" spans="2:8" ht="30" customHeight="1" x14ac:dyDescent="0.3">
      <c r="B31" s="2" t="s">
        <v>45</v>
      </c>
      <c r="C31" s="1" t="s">
        <v>44</v>
      </c>
      <c r="D31" s="1" t="s">
        <v>44</v>
      </c>
      <c r="E31" s="1" t="s">
        <v>44</v>
      </c>
      <c r="F31" s="1" t="s">
        <v>44</v>
      </c>
      <c r="G31" s="1" t="s">
        <v>44</v>
      </c>
      <c r="H31" s="4" t="s">
        <v>44</v>
      </c>
    </row>
    <row r="32" spans="2:8" ht="30" customHeight="1" x14ac:dyDescent="0.3">
      <c r="B32" s="2" t="s">
        <v>46</v>
      </c>
      <c r="C32" s="1">
        <v>1</v>
      </c>
      <c r="D32" s="1">
        <v>3</v>
      </c>
      <c r="E32" s="1">
        <v>3</v>
      </c>
      <c r="F32" s="1">
        <v>1</v>
      </c>
      <c r="G32" s="35">
        <v>812825000</v>
      </c>
      <c r="H32" s="4">
        <v>3</v>
      </c>
    </row>
  </sheetData>
  <mergeCells count="12">
    <mergeCell ref="AJ2:AQ2"/>
    <mergeCell ref="B2:F2"/>
    <mergeCell ref="B3:B4"/>
    <mergeCell ref="C3:C4"/>
    <mergeCell ref="D3:D4"/>
    <mergeCell ref="E3:E4"/>
    <mergeCell ref="F3:F4"/>
    <mergeCell ref="H3:H4"/>
    <mergeCell ref="L2:P2"/>
    <mergeCell ref="R2:U2"/>
    <mergeCell ref="W2:Z2"/>
    <mergeCell ref="AB2:AH2"/>
  </mergeCells>
  <conditionalFormatting sqref="I5:BP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I$4=period_selected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P31">
    <cfRule type="expression" dxfId="1" priority="2">
      <formula>TRUE</formula>
    </cfRule>
  </conditionalFormatting>
  <conditionalFormatting sqref="I4:BP4">
    <cfRule type="expression" dxfId="0" priority="8">
      <formula>I$4=period_selected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I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K2"/>
    <dataValidation allowBlank="1" showInputMessage="1" showErrorMessage="1" prompt="This legend cell indicates actual duration" sqref="Q2"/>
    <dataValidation allowBlank="1" showInputMessage="1" showErrorMessage="1" prompt="This legend cell indicates the percentage of project completed" sqref="V2"/>
    <dataValidation allowBlank="1" showInputMessage="1" showErrorMessage="1" prompt="This legend cell indicates actual duration beyond plan" sqref="AA2"/>
    <dataValidation allowBlank="1" showInputMessage="1" showErrorMessage="1" prompt="This legend cell indicates the percentage of project completed beyond plan" sqref="AI2"/>
    <dataValidation allowBlank="1" showInputMessage="1" showErrorMessage="1" prompt="Periods are charted from 1 to 60 starting from cell H4 to cell BO4 " sqref="I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G4"/>
    <dataValidation allowBlank="1" showInputMessage="1" showErrorMessage="1" prompt="Enter the percentage of project completed in column G, starting with cell G5" sqref="H3:H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G2"/>
  </dataValidations>
  <printOptions horizontalCentered="1"/>
  <pageMargins left="0.45" right="0.45" top="0.5" bottom="0.5" header="0.3" footer="0.3"/>
  <pageSetup scale="51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2020-04-14T18:05:04Z</dcterms:modified>
</cp:coreProperties>
</file>